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 /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938eb31323896475/Desktop/"/>
    </mc:Choice>
  </mc:AlternateContent>
  <xr:revisionPtr revIDLastSave="0" documentId="8_{088CDE69-D6B7-9448-90CF-FCD36662FE70}" xr6:coauthVersionLast="47" xr6:coauthVersionMax="47" xr10:uidLastSave="{00000000-0000-0000-0000-000000000000}"/>
  <bookViews>
    <workbookView xWindow="-110" yWindow="-110" windowWidth="19420" windowHeight="10300" xr2:uid="{2C98FA77-FEE8-4D0A-A3B4-B53B8417865B}"/>
  </bookViews>
  <sheets>
    <sheet name="Hoja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4" i="1" l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3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37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</futureMetadata>
  <valueMetadata count="3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</valueMetadata>
</metadata>
</file>

<file path=xl/sharedStrings.xml><?xml version="1.0" encoding="utf-8"?>
<sst xmlns="http://schemas.openxmlformats.org/spreadsheetml/2006/main" count="118" uniqueCount="64">
  <si>
    <t>Sku</t>
  </si>
  <si>
    <t>ARTNAM</t>
  </si>
  <si>
    <t>SEGMENTO</t>
  </si>
  <si>
    <t>TAMANO</t>
  </si>
  <si>
    <t>BRISA LIMA LIMON 600ML (6)</t>
  </si>
  <si>
    <t>AGUA ADICIONADA</t>
  </si>
  <si>
    <t>20.3 Onz / 600 ML=CC</t>
  </si>
  <si>
    <t>BRISA LIMA LIMÓN 1.5LT PET (12)</t>
  </si>
  <si>
    <t>50.7 Onz / 1.5 LITROS</t>
  </si>
  <si>
    <t>BRISA MANZANA 280ML PET (24)</t>
  </si>
  <si>
    <t>280 ML</t>
  </si>
  <si>
    <t>BRISA MANZANA 600ML (6)</t>
  </si>
  <si>
    <t>BRISA GAS LIM 280ML PET (24)</t>
  </si>
  <si>
    <t>AGUA BRISA GAS PET 600ML (24)</t>
  </si>
  <si>
    <t>AGUA CON GAS</t>
  </si>
  <si>
    <t>BRISA ECOFLEX 1 LITRO (6)</t>
  </si>
  <si>
    <t>AGUA SIN GAS</t>
  </si>
  <si>
    <t>33.8 Onz / 1 LITRO</t>
  </si>
  <si>
    <t>AGUA BRISA PET 600ML (24)</t>
  </si>
  <si>
    <t>COCA COLA 1.5LT PET(12) Nvo</t>
  </si>
  <si>
    <t>COLAS</t>
  </si>
  <si>
    <t>COCA COLA 2LT RP(9) Nvo</t>
  </si>
  <si>
    <t>67.6 Onz / 2 LITROS</t>
  </si>
  <si>
    <t>COCA COLA 1.25LT RGB(12) Nvo</t>
  </si>
  <si>
    <t>42.3 Onz / 1.25 LITROS</t>
  </si>
  <si>
    <t>COCA COLA SO 8OZ VIR (30)</t>
  </si>
  <si>
    <t>8 Onz/236/237 ML=CC</t>
  </si>
  <si>
    <t>COCA COLA S/AZ 400ML PET(12)KZ</t>
  </si>
  <si>
    <t>13.5 Onz / 400 ML=CC</t>
  </si>
  <si>
    <t>COCA COLA S/AZ 350ML VR(30)KZ</t>
  </si>
  <si>
    <t>12 Oz / 350 ml = CC</t>
  </si>
  <si>
    <t>COCA COLA SO 500ML PET (12)</t>
  </si>
  <si>
    <t>16.9 Onz / 500 ML=CC</t>
  </si>
  <si>
    <t>COCA-COLA 350ML VIR(30)</t>
  </si>
  <si>
    <t>COCA COLA 250 ml (12)</t>
  </si>
  <si>
    <t>8.5 Onz / 250 ML=CC</t>
  </si>
  <si>
    <t>COCA-COLA 400ML PET  (12)</t>
  </si>
  <si>
    <t>POWERADE ION4 FT 500ML PET(6)</t>
  </si>
  <si>
    <t>ISOTÓNICO E HIDROTONICOS</t>
  </si>
  <si>
    <t>POWERADE ION4 MB 500ML PET(6)</t>
  </si>
  <si>
    <t>FRESH CITRUS 400ML PET (12)NVO</t>
  </si>
  <si>
    <t>NARANJADAS Y BEBIDAS DE FRUTA</t>
  </si>
  <si>
    <t>FRESH CITRUS 1.5LT PET(12)NVO</t>
  </si>
  <si>
    <t>84.5 Onz / 2.5 LITROS</t>
  </si>
  <si>
    <t>FRESH MANDARINA 1.5LT PET(12)NVO</t>
  </si>
  <si>
    <t>FRESH MANDARINA 2.5 LT PET (8)NVO</t>
  </si>
  <si>
    <t>SCHWEPPES SODA 400ML PET(12)</t>
  </si>
  <si>
    <t>SABORES</t>
  </si>
  <si>
    <t>SCHWEPPES GINGER 400ML PET(12)</t>
  </si>
  <si>
    <t>QUATRO CHOICE 250ML PET (12)</t>
  </si>
  <si>
    <t>QUATRO CHOICE 350ML VIR(30)</t>
  </si>
  <si>
    <t>QUATRO CHOICE 400ML NR (12)</t>
  </si>
  <si>
    <t>QUATRO CHOICE 1.25LT VIR(12)</t>
  </si>
  <si>
    <t>QUATRO CHOICE 1.5 LT PET (12)</t>
  </si>
  <si>
    <t>SCHWEPPES GINGER 1.5 LT NR (12)</t>
  </si>
  <si>
    <t>SCHWEPPES SODA 1.5 LT NR (12)</t>
  </si>
  <si>
    <t>SPRITE 1.5L PET (12)</t>
  </si>
  <si>
    <t>SPRITE 3 LTS PET (6)</t>
  </si>
  <si>
    <t>101.4 Onz / 3 LITROS</t>
  </si>
  <si>
    <t>SPRITE 400 ML NR (12)</t>
  </si>
  <si>
    <t>Vlr Caja</t>
  </si>
  <si>
    <t>Uni x caja</t>
  </si>
  <si>
    <t>Vlr Unidad</t>
  </si>
  <si>
    <t>2 PACK FRESH CITRUS 2.5LT PET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</si>
</sst>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\ #,##0"/>
  </numFmts>
  <fonts count="2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1" fillId="2" borderId="1" xfId="0" applyFont="1" applyFill="1" applyBorder="1" applyAlignment="1">
      <alignment horizontal="center" vertical="center" wrapText="1"/>
    </xf>
    <xf numFmtId="0" fontId="1" fillId="0" borderId="0" xfId="0" applyFont="1"/>
    <xf numFmtId="164" fontId="0" fillId="0" borderId="0" xfId="0" applyNumberFormat="1"/>
    <xf numFmtId="0" fontId="1" fillId="2" borderId="0" xfId="0" applyFont="1" applyFill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 /><Relationship Id="rId3" Type="http://schemas.openxmlformats.org/officeDocument/2006/relationships/styles" Target="styles.xml" /><Relationship Id="rId7" Type="http://schemas.microsoft.com/office/2017/06/relationships/rdRichValue" Target="richData/rdrichvalue.xml" /><Relationship Id="rId2" Type="http://schemas.openxmlformats.org/officeDocument/2006/relationships/theme" Target="theme/theme1.xml" /><Relationship Id="rId1" Type="http://schemas.openxmlformats.org/officeDocument/2006/relationships/worksheet" Target="worksheets/sheet1.xml" /><Relationship Id="rId6" Type="http://schemas.microsoft.com/office/2022/10/relationships/richValueRel" Target="richData/richValueRel.xml" /><Relationship Id="rId5" Type="http://schemas.openxmlformats.org/officeDocument/2006/relationships/sheetMetadata" Target="metadata.xml" /><Relationship Id="rId10" Type="http://schemas.openxmlformats.org/officeDocument/2006/relationships/calcChain" Target="calcChain.xml" /><Relationship Id="rId4" Type="http://schemas.openxmlformats.org/officeDocument/2006/relationships/sharedStrings" Target="sharedStrings.xml" /><Relationship Id="rId9" Type="http://schemas.microsoft.com/office/2017/06/relationships/rdRichValueTypes" Target="richData/rdRichValueTypes.xml" 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 /><Relationship Id="rId13" Type="http://schemas.openxmlformats.org/officeDocument/2006/relationships/image" Target="../media/image13.png" /><Relationship Id="rId18" Type="http://schemas.openxmlformats.org/officeDocument/2006/relationships/image" Target="../media/image18.png" /><Relationship Id="rId26" Type="http://schemas.openxmlformats.org/officeDocument/2006/relationships/image" Target="../media/image26.png" /><Relationship Id="rId3" Type="http://schemas.openxmlformats.org/officeDocument/2006/relationships/image" Target="../media/image3.png" /><Relationship Id="rId21" Type="http://schemas.openxmlformats.org/officeDocument/2006/relationships/image" Target="../media/image21.png" /><Relationship Id="rId34" Type="http://schemas.openxmlformats.org/officeDocument/2006/relationships/image" Target="../media/image34.png" /><Relationship Id="rId7" Type="http://schemas.openxmlformats.org/officeDocument/2006/relationships/image" Target="../media/image7.png" /><Relationship Id="rId12" Type="http://schemas.openxmlformats.org/officeDocument/2006/relationships/image" Target="../media/image12.png" /><Relationship Id="rId17" Type="http://schemas.openxmlformats.org/officeDocument/2006/relationships/image" Target="../media/image17.png" /><Relationship Id="rId25" Type="http://schemas.openxmlformats.org/officeDocument/2006/relationships/image" Target="../media/image25.png" /><Relationship Id="rId33" Type="http://schemas.openxmlformats.org/officeDocument/2006/relationships/image" Target="../media/image33.png" /><Relationship Id="rId2" Type="http://schemas.openxmlformats.org/officeDocument/2006/relationships/image" Target="../media/image2.png" /><Relationship Id="rId16" Type="http://schemas.openxmlformats.org/officeDocument/2006/relationships/image" Target="../media/image16.png" /><Relationship Id="rId20" Type="http://schemas.openxmlformats.org/officeDocument/2006/relationships/image" Target="../media/image20.png" /><Relationship Id="rId29" Type="http://schemas.openxmlformats.org/officeDocument/2006/relationships/image" Target="../media/image29.png" /><Relationship Id="rId1" Type="http://schemas.openxmlformats.org/officeDocument/2006/relationships/image" Target="../media/image1.png" /><Relationship Id="rId6" Type="http://schemas.openxmlformats.org/officeDocument/2006/relationships/image" Target="../media/image6.png" /><Relationship Id="rId11" Type="http://schemas.openxmlformats.org/officeDocument/2006/relationships/image" Target="../media/image11.png" /><Relationship Id="rId24" Type="http://schemas.openxmlformats.org/officeDocument/2006/relationships/image" Target="../media/image24.png" /><Relationship Id="rId32" Type="http://schemas.openxmlformats.org/officeDocument/2006/relationships/image" Target="../media/image32.png" /><Relationship Id="rId37" Type="http://schemas.openxmlformats.org/officeDocument/2006/relationships/image" Target="../media/image37.png" /><Relationship Id="rId5" Type="http://schemas.openxmlformats.org/officeDocument/2006/relationships/image" Target="../media/image5.png" /><Relationship Id="rId15" Type="http://schemas.openxmlformats.org/officeDocument/2006/relationships/image" Target="../media/image15.png" /><Relationship Id="rId23" Type="http://schemas.openxmlformats.org/officeDocument/2006/relationships/image" Target="../media/image23.png" /><Relationship Id="rId28" Type="http://schemas.openxmlformats.org/officeDocument/2006/relationships/image" Target="../media/image28.png" /><Relationship Id="rId36" Type="http://schemas.openxmlformats.org/officeDocument/2006/relationships/image" Target="../media/image36.png" /><Relationship Id="rId10" Type="http://schemas.openxmlformats.org/officeDocument/2006/relationships/image" Target="../media/image10.png" /><Relationship Id="rId19" Type="http://schemas.openxmlformats.org/officeDocument/2006/relationships/image" Target="../media/image19.png" /><Relationship Id="rId31" Type="http://schemas.openxmlformats.org/officeDocument/2006/relationships/image" Target="../media/image31.png" /><Relationship Id="rId4" Type="http://schemas.openxmlformats.org/officeDocument/2006/relationships/image" Target="../media/image4.png" /><Relationship Id="rId9" Type="http://schemas.openxmlformats.org/officeDocument/2006/relationships/image" Target="../media/image9.png" /><Relationship Id="rId14" Type="http://schemas.openxmlformats.org/officeDocument/2006/relationships/image" Target="../media/image14.png" /><Relationship Id="rId22" Type="http://schemas.openxmlformats.org/officeDocument/2006/relationships/image" Target="../media/image22.png" /><Relationship Id="rId27" Type="http://schemas.openxmlformats.org/officeDocument/2006/relationships/image" Target="../media/image27.png" /><Relationship Id="rId30" Type="http://schemas.openxmlformats.org/officeDocument/2006/relationships/image" Target="../media/image30.png" /><Relationship Id="rId35" Type="http://schemas.openxmlformats.org/officeDocument/2006/relationships/image" Target="../media/image35.png" 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37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</richValueRel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1E7D03-EE9B-4C30-B3B4-AB4793BE9293}">
  <dimension ref="B2:I39"/>
  <sheetViews>
    <sheetView tabSelected="1" topLeftCell="F31" workbookViewId="0">
      <selection activeCell="I39" sqref="I39"/>
    </sheetView>
  </sheetViews>
  <sheetFormatPr defaultColWidth="10.76171875" defaultRowHeight="15" x14ac:dyDescent="0.2"/>
  <cols>
    <col min="1" max="1" width="4.4375" customWidth="1"/>
    <col min="3" max="3" width="32.1484375" bestFit="1" customWidth="1"/>
    <col min="4" max="4" width="29.59375" bestFit="1" customWidth="1"/>
    <col min="5" max="5" width="18.96484375" bestFit="1" customWidth="1"/>
    <col min="8" max="8" width="0" hidden="1" customWidth="1"/>
  </cols>
  <sheetData>
    <row r="2" spans="2:9" x14ac:dyDescent="0.2">
      <c r="B2" s="1" t="s">
        <v>0</v>
      </c>
      <c r="C2" s="1" t="s">
        <v>1</v>
      </c>
      <c r="D2" s="1" t="s">
        <v>2</v>
      </c>
      <c r="E2" s="1" t="s">
        <v>3</v>
      </c>
      <c r="F2" s="4" t="s">
        <v>62</v>
      </c>
      <c r="G2" s="1" t="s">
        <v>60</v>
      </c>
      <c r="H2" s="4" t="s">
        <v>61</v>
      </c>
    </row>
    <row r="3" spans="2:9" x14ac:dyDescent="0.2">
      <c r="B3" s="2">
        <v>92736</v>
      </c>
      <c r="C3" t="s">
        <v>4</v>
      </c>
      <c r="D3" s="2" t="s">
        <v>5</v>
      </c>
      <c r="E3" t="s">
        <v>6</v>
      </c>
      <c r="F3" s="3">
        <f t="shared" ref="F3:F39" si="0">G3/H3</f>
        <v>2083.3333333333335</v>
      </c>
      <c r="G3" s="3">
        <v>12500</v>
      </c>
      <c r="H3">
        <v>6</v>
      </c>
      <c r="I3" t="e" vm="1">
        <v>#VALUE!</v>
      </c>
    </row>
    <row r="4" spans="2:9" x14ac:dyDescent="0.2">
      <c r="B4" s="2">
        <v>92740</v>
      </c>
      <c r="C4" t="s">
        <v>7</v>
      </c>
      <c r="D4" s="2" t="s">
        <v>5</v>
      </c>
      <c r="E4" t="s">
        <v>8</v>
      </c>
      <c r="F4" s="3">
        <f t="shared" si="0"/>
        <v>3341.6666666666665</v>
      </c>
      <c r="G4" s="3">
        <v>40100</v>
      </c>
      <c r="H4">
        <v>12</v>
      </c>
      <c r="I4" t="e" vm="2">
        <v>#VALUE!</v>
      </c>
    </row>
    <row r="5" spans="2:9" x14ac:dyDescent="0.2">
      <c r="B5" s="2">
        <v>92768</v>
      </c>
      <c r="C5" t="s">
        <v>9</v>
      </c>
      <c r="D5" s="2" t="s">
        <v>5</v>
      </c>
      <c r="E5" t="s">
        <v>10</v>
      </c>
      <c r="F5" s="3">
        <f t="shared" si="0"/>
        <v>1204.1666666666667</v>
      </c>
      <c r="G5" s="3">
        <v>28900</v>
      </c>
      <c r="H5">
        <v>24</v>
      </c>
      <c r="I5" t="e" vm="3">
        <v>#VALUE!</v>
      </c>
    </row>
    <row r="6" spans="2:9" x14ac:dyDescent="0.2">
      <c r="B6" s="2">
        <v>92769</v>
      </c>
      <c r="C6" t="s">
        <v>11</v>
      </c>
      <c r="D6" s="2" t="s">
        <v>5</v>
      </c>
      <c r="E6" t="s">
        <v>6</v>
      </c>
      <c r="F6" s="3">
        <f t="shared" si="0"/>
        <v>2083.3333333333335</v>
      </c>
      <c r="G6" s="3">
        <v>12500</v>
      </c>
      <c r="H6">
        <v>6</v>
      </c>
      <c r="I6" t="e" vm="4">
        <v>#VALUE!</v>
      </c>
    </row>
    <row r="7" spans="2:9" x14ac:dyDescent="0.2">
      <c r="B7" s="2">
        <v>160170</v>
      </c>
      <c r="C7" t="s">
        <v>12</v>
      </c>
      <c r="D7" s="2" t="s">
        <v>5</v>
      </c>
      <c r="E7" t="s">
        <v>10</v>
      </c>
      <c r="F7" s="3">
        <f t="shared" si="0"/>
        <v>1204.1666666666667</v>
      </c>
      <c r="G7" s="3">
        <v>28900</v>
      </c>
      <c r="H7">
        <v>24</v>
      </c>
      <c r="I7" t="e" vm="5">
        <v>#VALUE!</v>
      </c>
    </row>
    <row r="8" spans="2:9" x14ac:dyDescent="0.2">
      <c r="B8" s="2">
        <v>160046</v>
      </c>
      <c r="C8" t="s">
        <v>13</v>
      </c>
      <c r="D8" s="2" t="s">
        <v>14</v>
      </c>
      <c r="E8" t="s">
        <v>6</v>
      </c>
      <c r="F8" s="3">
        <f t="shared" si="0"/>
        <v>1333.3333333333333</v>
      </c>
      <c r="G8" s="3">
        <v>32000</v>
      </c>
      <c r="H8">
        <v>24</v>
      </c>
      <c r="I8" t="e" vm="6">
        <v>#VALUE!</v>
      </c>
    </row>
    <row r="9" spans="2:9" x14ac:dyDescent="0.2">
      <c r="B9" s="2">
        <v>160008</v>
      </c>
      <c r="C9" t="s">
        <v>15</v>
      </c>
      <c r="D9" s="2" t="s">
        <v>16</v>
      </c>
      <c r="E9" t="s">
        <v>17</v>
      </c>
      <c r="F9" s="3">
        <f t="shared" si="0"/>
        <v>2000</v>
      </c>
      <c r="G9" s="3">
        <v>12000</v>
      </c>
      <c r="H9">
        <v>6</v>
      </c>
      <c r="I9" t="e" vm="7">
        <v>#VALUE!</v>
      </c>
    </row>
    <row r="10" spans="2:9" x14ac:dyDescent="0.2">
      <c r="B10" s="2">
        <v>160047</v>
      </c>
      <c r="C10" t="s">
        <v>18</v>
      </c>
      <c r="D10" s="2" t="s">
        <v>16</v>
      </c>
      <c r="E10" t="s">
        <v>6</v>
      </c>
      <c r="F10" s="3">
        <f t="shared" si="0"/>
        <v>1154.1666666666667</v>
      </c>
      <c r="G10" s="3">
        <v>27700</v>
      </c>
      <c r="H10">
        <v>24</v>
      </c>
      <c r="I10" t="e" vm="8">
        <v>#VALUE!</v>
      </c>
    </row>
    <row r="11" spans="2:9" x14ac:dyDescent="0.2">
      <c r="B11" s="2">
        <v>135664</v>
      </c>
      <c r="C11" t="s">
        <v>19</v>
      </c>
      <c r="D11" s="2" t="s">
        <v>20</v>
      </c>
      <c r="E11" t="s">
        <v>8</v>
      </c>
      <c r="F11" s="3">
        <f t="shared" si="0"/>
        <v>5416.666666666667</v>
      </c>
      <c r="G11" s="3">
        <v>65000</v>
      </c>
      <c r="H11">
        <v>12</v>
      </c>
      <c r="I11" t="e" vm="9">
        <v>#VALUE!</v>
      </c>
    </row>
    <row r="12" spans="2:9" x14ac:dyDescent="0.2">
      <c r="B12" s="2">
        <v>135665</v>
      </c>
      <c r="C12" t="s">
        <v>21</v>
      </c>
      <c r="D12" s="2" t="s">
        <v>20</v>
      </c>
      <c r="E12" t="s">
        <v>22</v>
      </c>
      <c r="F12" s="3">
        <f t="shared" si="0"/>
        <v>5000</v>
      </c>
      <c r="G12" s="3">
        <v>45000</v>
      </c>
      <c r="H12">
        <v>9</v>
      </c>
      <c r="I12" t="e" vm="10">
        <v>#VALUE!</v>
      </c>
    </row>
    <row r="13" spans="2:9" x14ac:dyDescent="0.2">
      <c r="B13" s="2">
        <v>135666</v>
      </c>
      <c r="C13" t="s">
        <v>23</v>
      </c>
      <c r="D13" s="2" t="s">
        <v>20</v>
      </c>
      <c r="E13" t="s">
        <v>24</v>
      </c>
      <c r="F13" s="3">
        <f t="shared" si="0"/>
        <v>2916.6666666666665</v>
      </c>
      <c r="G13" s="3">
        <v>35000</v>
      </c>
      <c r="H13">
        <v>12</v>
      </c>
      <c r="I13" t="e" vm="11">
        <v>#VALUE!</v>
      </c>
    </row>
    <row r="14" spans="2:9" x14ac:dyDescent="0.2">
      <c r="B14" s="2">
        <v>135718</v>
      </c>
      <c r="C14" t="s">
        <v>25</v>
      </c>
      <c r="D14" s="2" t="s">
        <v>20</v>
      </c>
      <c r="E14" t="s">
        <v>26</v>
      </c>
      <c r="F14" s="3">
        <f t="shared" si="0"/>
        <v>1200</v>
      </c>
      <c r="G14" s="3">
        <v>36000</v>
      </c>
      <c r="H14">
        <v>30</v>
      </c>
      <c r="I14" t="e" vm="12">
        <v>#VALUE!</v>
      </c>
    </row>
    <row r="15" spans="2:9" x14ac:dyDescent="0.2">
      <c r="B15" s="2">
        <v>135760</v>
      </c>
      <c r="C15" t="s">
        <v>27</v>
      </c>
      <c r="D15" s="2" t="s">
        <v>20</v>
      </c>
      <c r="E15" t="s">
        <v>28</v>
      </c>
      <c r="F15" s="3">
        <f t="shared" si="0"/>
        <v>2400</v>
      </c>
      <c r="G15" s="3">
        <v>28800</v>
      </c>
      <c r="H15">
        <v>12</v>
      </c>
      <c r="I15" t="e" vm="13">
        <v>#VALUE!</v>
      </c>
    </row>
    <row r="16" spans="2:9" x14ac:dyDescent="0.2">
      <c r="B16" s="2">
        <v>135763</v>
      </c>
      <c r="C16" t="s">
        <v>29</v>
      </c>
      <c r="D16" s="2" t="s">
        <v>20</v>
      </c>
      <c r="E16" t="s">
        <v>30</v>
      </c>
      <c r="F16" s="3">
        <f t="shared" si="0"/>
        <v>2083.3333333333335</v>
      </c>
      <c r="G16" s="3">
        <v>62500</v>
      </c>
      <c r="H16">
        <v>30</v>
      </c>
      <c r="I16" t="e" vm="14">
        <v>#VALUE!</v>
      </c>
    </row>
    <row r="17" spans="2:9" x14ac:dyDescent="0.2">
      <c r="B17" s="2">
        <v>136415</v>
      </c>
      <c r="C17" t="s">
        <v>31</v>
      </c>
      <c r="D17" s="2" t="s">
        <v>20</v>
      </c>
      <c r="E17" t="s">
        <v>32</v>
      </c>
      <c r="F17" s="3">
        <f t="shared" si="0"/>
        <v>2500</v>
      </c>
      <c r="G17" s="3">
        <v>30000</v>
      </c>
      <c r="H17">
        <v>12</v>
      </c>
      <c r="I17" t="e" vm="15">
        <v>#VALUE!</v>
      </c>
    </row>
    <row r="18" spans="2:9" x14ac:dyDescent="0.2">
      <c r="B18" s="2">
        <v>160053</v>
      </c>
      <c r="C18" t="s">
        <v>33</v>
      </c>
      <c r="D18" s="2" t="s">
        <v>20</v>
      </c>
      <c r="E18" t="s">
        <v>30</v>
      </c>
      <c r="F18" s="3">
        <f t="shared" si="0"/>
        <v>2083.3333333333335</v>
      </c>
      <c r="G18" s="3">
        <v>62500</v>
      </c>
      <c r="H18">
        <v>30</v>
      </c>
      <c r="I18" t="e" vm="16">
        <v>#VALUE!</v>
      </c>
    </row>
    <row r="19" spans="2:9" x14ac:dyDescent="0.2">
      <c r="B19" s="2">
        <v>160200</v>
      </c>
      <c r="C19" t="s">
        <v>34</v>
      </c>
      <c r="D19" s="2" t="s">
        <v>20</v>
      </c>
      <c r="E19" t="s">
        <v>35</v>
      </c>
      <c r="F19" s="3">
        <f t="shared" si="0"/>
        <v>1600</v>
      </c>
      <c r="G19" s="3">
        <v>19200</v>
      </c>
      <c r="H19">
        <v>12</v>
      </c>
      <c r="I19" t="e" vm="17">
        <v>#VALUE!</v>
      </c>
    </row>
    <row r="20" spans="2:9" x14ac:dyDescent="0.2">
      <c r="B20" s="2">
        <v>160318</v>
      </c>
      <c r="C20" t="s">
        <v>36</v>
      </c>
      <c r="D20" s="2" t="s">
        <v>20</v>
      </c>
      <c r="E20" t="s">
        <v>28</v>
      </c>
      <c r="F20" s="3">
        <f t="shared" si="0"/>
        <v>2500</v>
      </c>
      <c r="G20" s="3">
        <v>30000</v>
      </c>
      <c r="H20">
        <v>12</v>
      </c>
      <c r="I20" t="e" vm="18">
        <v>#VALUE!</v>
      </c>
    </row>
    <row r="21" spans="2:9" x14ac:dyDescent="0.2">
      <c r="B21" s="2">
        <v>160121</v>
      </c>
      <c r="C21" t="s">
        <v>37</v>
      </c>
      <c r="D21" s="2" t="s">
        <v>38</v>
      </c>
      <c r="E21" t="s">
        <v>32</v>
      </c>
      <c r="F21" s="3">
        <f t="shared" si="0"/>
        <v>3166.6666666666665</v>
      </c>
      <c r="G21" s="3">
        <v>19000</v>
      </c>
      <c r="H21">
        <v>6</v>
      </c>
      <c r="I21" t="e" vm="19">
        <v>#VALUE!</v>
      </c>
    </row>
    <row r="22" spans="2:9" x14ac:dyDescent="0.2">
      <c r="B22" s="2">
        <v>160122</v>
      </c>
      <c r="C22" t="s">
        <v>39</v>
      </c>
      <c r="D22" s="2" t="s">
        <v>38</v>
      </c>
      <c r="E22" t="s">
        <v>32</v>
      </c>
      <c r="F22" s="3">
        <f t="shared" si="0"/>
        <v>3166.6666666666665</v>
      </c>
      <c r="G22" s="3">
        <v>19000</v>
      </c>
      <c r="H22">
        <v>6</v>
      </c>
      <c r="I22" t="e" vm="20">
        <v>#VALUE!</v>
      </c>
    </row>
    <row r="23" spans="2:9" x14ac:dyDescent="0.2">
      <c r="B23" s="2">
        <v>120117</v>
      </c>
      <c r="C23" t="s">
        <v>40</v>
      </c>
      <c r="D23" s="2" t="s">
        <v>41</v>
      </c>
      <c r="E23" t="s">
        <v>28</v>
      </c>
      <c r="F23" s="3">
        <f t="shared" si="0"/>
        <v>1666.6666666666667</v>
      </c>
      <c r="G23" s="3">
        <v>20000</v>
      </c>
      <c r="H23">
        <v>12</v>
      </c>
      <c r="I23" t="e" vm="21">
        <v>#VALUE!</v>
      </c>
    </row>
    <row r="24" spans="2:9" x14ac:dyDescent="0.2">
      <c r="B24" s="2">
        <v>120118</v>
      </c>
      <c r="C24" t="s">
        <v>42</v>
      </c>
      <c r="D24" s="2" t="s">
        <v>41</v>
      </c>
      <c r="E24" t="s">
        <v>8</v>
      </c>
      <c r="F24" s="3">
        <f t="shared" si="0"/>
        <v>3750</v>
      </c>
      <c r="G24" s="3">
        <v>45000</v>
      </c>
      <c r="H24">
        <v>12</v>
      </c>
      <c r="I24" t="e" vm="22">
        <v>#VALUE!</v>
      </c>
    </row>
    <row r="25" spans="2:9" x14ac:dyDescent="0.2">
      <c r="B25" s="2">
        <v>120119</v>
      </c>
      <c r="C25" t="s">
        <v>63</v>
      </c>
      <c r="D25" s="2" t="s">
        <v>41</v>
      </c>
      <c r="E25" t="s">
        <v>43</v>
      </c>
      <c r="F25" s="3">
        <f t="shared" si="0"/>
        <v>1250</v>
      </c>
      <c r="G25" s="3">
        <v>10000</v>
      </c>
      <c r="H25">
        <v>8</v>
      </c>
      <c r="I25" t="e" vm="23">
        <v>#VALUE!</v>
      </c>
    </row>
    <row r="26" spans="2:9" x14ac:dyDescent="0.2">
      <c r="B26" s="2">
        <v>120159</v>
      </c>
      <c r="C26" t="s">
        <v>44</v>
      </c>
      <c r="D26" s="2" t="s">
        <v>41</v>
      </c>
      <c r="E26" t="s">
        <v>8</v>
      </c>
      <c r="F26" s="3">
        <f t="shared" si="0"/>
        <v>3750</v>
      </c>
      <c r="G26" s="3">
        <v>45000</v>
      </c>
      <c r="H26">
        <v>12</v>
      </c>
      <c r="I26" t="e" vm="24">
        <v>#VALUE!</v>
      </c>
    </row>
    <row r="27" spans="2:9" x14ac:dyDescent="0.2">
      <c r="B27" s="2">
        <v>120160</v>
      </c>
      <c r="C27" t="s">
        <v>45</v>
      </c>
      <c r="D27" s="2" t="s">
        <v>41</v>
      </c>
      <c r="E27" t="s">
        <v>43</v>
      </c>
      <c r="F27" s="3">
        <f t="shared" si="0"/>
        <v>5000</v>
      </c>
      <c r="G27" s="3">
        <v>40000</v>
      </c>
      <c r="H27">
        <v>8</v>
      </c>
      <c r="I27" t="e" vm="25">
        <v>#VALUE!</v>
      </c>
    </row>
    <row r="28" spans="2:9" x14ac:dyDescent="0.2">
      <c r="B28" s="2">
        <v>56452</v>
      </c>
      <c r="C28" t="s">
        <v>46</v>
      </c>
      <c r="D28" s="2" t="s">
        <v>47</v>
      </c>
      <c r="E28" t="s">
        <v>28</v>
      </c>
      <c r="F28" s="3">
        <f t="shared" si="0"/>
        <v>2091.6666666666665</v>
      </c>
      <c r="G28" s="3">
        <v>25100</v>
      </c>
      <c r="H28">
        <v>12</v>
      </c>
      <c r="I28" t="e" vm="26">
        <v>#VALUE!</v>
      </c>
    </row>
    <row r="29" spans="2:9" x14ac:dyDescent="0.2">
      <c r="B29" s="2">
        <v>56453</v>
      </c>
      <c r="C29" t="s">
        <v>48</v>
      </c>
      <c r="D29" s="2" t="s">
        <v>47</v>
      </c>
      <c r="E29" t="s">
        <v>28</v>
      </c>
      <c r="F29" s="3">
        <f t="shared" si="0"/>
        <v>2091.6666666666665</v>
      </c>
      <c r="G29" s="3">
        <v>25100</v>
      </c>
      <c r="H29">
        <v>12</v>
      </c>
      <c r="I29" t="e" vm="27">
        <v>#VALUE!</v>
      </c>
    </row>
    <row r="30" spans="2:9" x14ac:dyDescent="0.2">
      <c r="B30" s="2">
        <v>56703</v>
      </c>
      <c r="C30" t="s">
        <v>49</v>
      </c>
      <c r="D30" s="2" t="s">
        <v>47</v>
      </c>
      <c r="E30" t="s">
        <v>35</v>
      </c>
      <c r="F30" s="3">
        <f t="shared" si="0"/>
        <v>1200</v>
      </c>
      <c r="G30" s="3">
        <v>14400</v>
      </c>
      <c r="H30">
        <v>12</v>
      </c>
      <c r="I30" t="e" vm="28">
        <v>#VALUE!</v>
      </c>
    </row>
    <row r="31" spans="2:9" x14ac:dyDescent="0.2">
      <c r="B31" s="2">
        <v>56705</v>
      </c>
      <c r="C31" t="s">
        <v>50</v>
      </c>
      <c r="D31" s="2" t="s">
        <v>47</v>
      </c>
      <c r="E31" t="s">
        <v>30</v>
      </c>
      <c r="F31" s="3">
        <f t="shared" si="0"/>
        <v>2083.3333333333335</v>
      </c>
      <c r="G31" s="3">
        <v>62500</v>
      </c>
      <c r="H31">
        <v>30</v>
      </c>
      <c r="I31" t="e" vm="29">
        <v>#VALUE!</v>
      </c>
    </row>
    <row r="32" spans="2:9" x14ac:dyDescent="0.2">
      <c r="B32" s="2">
        <v>56706</v>
      </c>
      <c r="C32" t="s">
        <v>51</v>
      </c>
      <c r="D32" s="2" t="s">
        <v>47</v>
      </c>
      <c r="E32" t="s">
        <v>28</v>
      </c>
      <c r="F32" s="3">
        <f t="shared" si="0"/>
        <v>2091.6666666666665</v>
      </c>
      <c r="G32" s="3">
        <v>25100</v>
      </c>
      <c r="H32">
        <v>12</v>
      </c>
      <c r="I32" t="e" vm="30">
        <v>#VALUE!</v>
      </c>
    </row>
    <row r="33" spans="2:9" x14ac:dyDescent="0.2">
      <c r="B33" s="2">
        <v>56708</v>
      </c>
      <c r="C33" t="s">
        <v>52</v>
      </c>
      <c r="D33" s="2" t="s">
        <v>47</v>
      </c>
      <c r="E33" t="s">
        <v>24</v>
      </c>
      <c r="F33" s="3">
        <f t="shared" si="0"/>
        <v>2916.6666666666665</v>
      </c>
      <c r="G33" s="3">
        <v>35000</v>
      </c>
      <c r="H33">
        <v>12</v>
      </c>
      <c r="I33" t="e" vm="31">
        <v>#VALUE!</v>
      </c>
    </row>
    <row r="34" spans="2:9" x14ac:dyDescent="0.2">
      <c r="B34" s="2">
        <v>56709</v>
      </c>
      <c r="C34" t="s">
        <v>53</v>
      </c>
      <c r="D34" s="2" t="s">
        <v>47</v>
      </c>
      <c r="E34" t="s">
        <v>8</v>
      </c>
      <c r="F34" s="3">
        <f t="shared" si="0"/>
        <v>3750</v>
      </c>
      <c r="G34" s="3">
        <v>45000</v>
      </c>
      <c r="H34">
        <v>12</v>
      </c>
      <c r="I34" t="e" vm="32">
        <v>#VALUE!</v>
      </c>
    </row>
    <row r="35" spans="2:9" x14ac:dyDescent="0.2">
      <c r="B35" s="2">
        <v>160100</v>
      </c>
      <c r="C35" t="s">
        <v>54</v>
      </c>
      <c r="D35" s="2" t="s">
        <v>47</v>
      </c>
      <c r="E35" t="s">
        <v>8</v>
      </c>
      <c r="F35" s="3">
        <f t="shared" si="0"/>
        <v>4166.666666666667</v>
      </c>
      <c r="G35" s="3">
        <v>50000</v>
      </c>
      <c r="H35">
        <v>12</v>
      </c>
      <c r="I35" t="e" vm="33">
        <v>#VALUE!</v>
      </c>
    </row>
    <row r="36" spans="2:9" x14ac:dyDescent="0.2">
      <c r="B36" s="2">
        <v>160101</v>
      </c>
      <c r="C36" t="s">
        <v>55</v>
      </c>
      <c r="D36" s="2" t="s">
        <v>47</v>
      </c>
      <c r="E36" t="s">
        <v>8</v>
      </c>
      <c r="F36" s="3">
        <f t="shared" si="0"/>
        <v>3333.3333333333335</v>
      </c>
      <c r="G36" s="3">
        <v>40000</v>
      </c>
      <c r="H36">
        <v>12</v>
      </c>
      <c r="I36" t="e" vm="34">
        <v>#VALUE!</v>
      </c>
    </row>
    <row r="37" spans="2:9" x14ac:dyDescent="0.2">
      <c r="B37" s="2">
        <v>160102</v>
      </c>
      <c r="C37" t="s">
        <v>56</v>
      </c>
      <c r="D37" s="2" t="s">
        <v>47</v>
      </c>
      <c r="E37" t="s">
        <v>8</v>
      </c>
      <c r="F37" s="3">
        <f t="shared" si="0"/>
        <v>3750</v>
      </c>
      <c r="G37" s="3">
        <v>45000</v>
      </c>
      <c r="H37">
        <v>12</v>
      </c>
      <c r="I37" t="e" vm="35">
        <v>#VALUE!</v>
      </c>
    </row>
    <row r="38" spans="2:9" x14ac:dyDescent="0.2">
      <c r="B38" s="2">
        <v>160124</v>
      </c>
      <c r="C38" t="s">
        <v>57</v>
      </c>
      <c r="D38" s="2" t="s">
        <v>47</v>
      </c>
      <c r="E38" t="s">
        <v>58</v>
      </c>
      <c r="F38" s="3">
        <f t="shared" si="0"/>
        <v>6250</v>
      </c>
      <c r="G38" s="3">
        <v>37500</v>
      </c>
      <c r="H38">
        <v>6</v>
      </c>
      <c r="I38" t="e" vm="36">
        <v>#VALUE!</v>
      </c>
    </row>
    <row r="39" spans="2:9" x14ac:dyDescent="0.2">
      <c r="B39" s="2">
        <v>160297</v>
      </c>
      <c r="C39" t="s">
        <v>59</v>
      </c>
      <c r="D39" s="2" t="s">
        <v>47</v>
      </c>
      <c r="E39" t="s">
        <v>28</v>
      </c>
      <c r="F39" s="3">
        <f t="shared" si="0"/>
        <v>2091.6666666666665</v>
      </c>
      <c r="G39" s="3">
        <v>25100</v>
      </c>
      <c r="H39">
        <v>12</v>
      </c>
      <c r="I39" t="e" vm="37"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Dago Luna</dc:creator>
  <cp:lastModifiedBy>Dago Luna</cp:lastModifiedBy>
  <dcterms:created xsi:type="dcterms:W3CDTF">2026-01-08T12:55:01Z</dcterms:created>
  <dcterms:modified xsi:type="dcterms:W3CDTF">2026-02-06T16:05:53Z</dcterms:modified>
</cp:coreProperties>
</file>